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отокол" sheetId="1" r:id="rId1"/>
  </sheets>
  <definedNames>
    <definedName name="школы">#REF!</definedName>
  </definedNames>
  <calcPr fullCalcOnLoad="1"/>
</workbook>
</file>

<file path=xl/sharedStrings.xml><?xml version="1.0" encoding="utf-8"?>
<sst xmlns="http://schemas.openxmlformats.org/spreadsheetml/2006/main" count="52" uniqueCount="43">
  <si>
    <t xml:space="preserve">по предмету </t>
  </si>
  <si>
    <t>класс</t>
  </si>
  <si>
    <t>средний процент выполнения заданий</t>
  </si>
  <si>
    <t>№ пп</t>
  </si>
  <si>
    <t>Набранная
сумма
баллов</t>
  </si>
  <si>
    <t>Процент
выполнения</t>
  </si>
  <si>
    <t>Член жюри:</t>
  </si>
  <si>
    <t>Дата заполнения протокола</t>
  </si>
  <si>
    <t>Верхнесинячихинская СОШ №2</t>
  </si>
  <si>
    <t>Верхнесинячихинская СОШ №3</t>
  </si>
  <si>
    <t>Гаранинская ООШ</t>
  </si>
  <si>
    <t>Ельничная ООШ</t>
  </si>
  <si>
    <t>Арамашевская СОШ</t>
  </si>
  <si>
    <t>Бубчиковская СОШ</t>
  </si>
  <si>
    <t>Голубковская СОШ</t>
  </si>
  <si>
    <t>Деевская СОШ</t>
  </si>
  <si>
    <t>Заринская СОШ</t>
  </si>
  <si>
    <t>Ясашинская ООШ</t>
  </si>
  <si>
    <t>Коптеловская СОШ</t>
  </si>
  <si>
    <t>Кировская СОШ</t>
  </si>
  <si>
    <t>Костинская СОШ</t>
  </si>
  <si>
    <t>Клевакинская ООШ</t>
  </si>
  <si>
    <t>Нижнесинячихиинская ООШ</t>
  </si>
  <si>
    <t>Невьянская СОШ</t>
  </si>
  <si>
    <t>Останинская СОШ</t>
  </si>
  <si>
    <t>Самоцветская СОШ</t>
  </si>
  <si>
    <t>Ялунинская СОШ</t>
  </si>
  <si>
    <t>ОУ (выбирается из 
раскрывающегося списка)</t>
  </si>
  <si>
    <t>Победители,
призеры</t>
  </si>
  <si>
    <t>Фамилия, имя, отчество 
учащегося</t>
  </si>
  <si>
    <t>Итоговый  протокол муниципального этапа Всероссийской олимпиады</t>
  </si>
  <si>
    <t>максимальный балл</t>
  </si>
  <si>
    <t>Рекомендация
на региональный этап</t>
  </si>
  <si>
    <t>математика</t>
  </si>
  <si>
    <t>Пырин Яков</t>
  </si>
  <si>
    <t>Ворожбянов Александр</t>
  </si>
  <si>
    <t>Зязюля Мария</t>
  </si>
  <si>
    <t>Магда Дмитрий</t>
  </si>
  <si>
    <t>Голицинва Мария</t>
  </si>
  <si>
    <t>Швецова татьяна</t>
  </si>
  <si>
    <t>Калугина Татьяна Николаевна</t>
  </si>
  <si>
    <t>Лацкова Лидия Аркадьевна</t>
  </si>
  <si>
    <t>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</si>
</sst>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/>
      <protection hidden="1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3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2" fontId="0" fillId="9" borderId="0" xfId="0" applyNumberFormat="1" applyFill="1" applyAlignment="1" applyProtection="1">
      <alignment/>
      <protection hidden="1"/>
    </xf>
    <xf numFmtId="0" fontId="4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4" borderId="10" xfId="0" applyFill="1" applyBorder="1" applyAlignment="1">
      <alignment horizontal="left" vertical="center"/>
    </xf>
    <xf numFmtId="0" fontId="43" fillId="1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10" xfId="0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0" fontId="44" fillId="10" borderId="10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/>
    </xf>
    <xf numFmtId="0" fontId="32" fillId="0" borderId="0" xfId="0" applyFont="1" applyFill="1" applyBorder="1" applyAlignment="1" applyProtection="1">
      <alignment/>
      <protection/>
    </xf>
    <xf numFmtId="0" fontId="44" fillId="33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textRotation="90" wrapText="1"/>
    </xf>
    <xf numFmtId="0" fontId="46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7" fillId="34" borderId="0" xfId="0" applyFont="1" applyFill="1" applyBorder="1" applyAlignment="1">
      <alignment/>
    </xf>
    <xf numFmtId="0" fontId="43" fillId="35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4" fontId="0" fillId="33" borderId="0" xfId="0" applyNumberFormat="1" applyFont="1" applyFill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3" borderId="15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6" sqref="F26"/>
    </sheetView>
  </sheetViews>
  <sheetFormatPr defaultColWidth="9.140625" defaultRowHeight="15"/>
  <cols>
    <col min="1" max="1" width="3.140625" style="0" customWidth="1"/>
    <col min="2" max="2" width="32.28125" style="0" customWidth="1"/>
    <col min="3" max="3" width="29.8515625" style="0" customWidth="1"/>
    <col min="4" max="4" width="7.421875" style="0" customWidth="1"/>
    <col min="5" max="5" width="7.7109375" style="0" customWidth="1"/>
    <col min="6" max="6" width="10.8515625" style="0" bestFit="1" customWidth="1"/>
    <col min="7" max="7" width="8.28125" style="0" customWidth="1"/>
    <col min="8" max="8" width="9.421875" style="0" customWidth="1"/>
    <col min="9" max="9" width="12.57421875" style="0" customWidth="1"/>
  </cols>
  <sheetData>
    <row r="1" spans="1:9" ht="21.75" thickBot="1">
      <c r="A1" s="40" t="s">
        <v>30</v>
      </c>
      <c r="B1" s="40"/>
      <c r="C1" s="40"/>
      <c r="D1" s="40"/>
      <c r="E1" s="40"/>
      <c r="F1" s="40"/>
      <c r="G1" s="40"/>
      <c r="H1" s="40"/>
      <c r="I1" s="40"/>
    </row>
    <row r="2" spans="1:8" ht="21.75" thickBot="1">
      <c r="A2" s="41" t="s">
        <v>0</v>
      </c>
      <c r="B2" s="41"/>
      <c r="C2" s="10" t="s">
        <v>33</v>
      </c>
      <c r="D2" s="11"/>
      <c r="E2" s="11"/>
      <c r="F2" s="11"/>
      <c r="G2" s="11"/>
      <c r="H2" s="12"/>
    </row>
    <row r="3" spans="2:3" s="34" customFormat="1" ht="21">
      <c r="B3" s="35"/>
      <c r="C3" s="36"/>
    </row>
    <row r="4" spans="2:7" ht="28.5" customHeight="1">
      <c r="B4" s="5"/>
      <c r="C4" s="5"/>
      <c r="D4" s="33" t="s">
        <v>2</v>
      </c>
      <c r="F4" s="3"/>
      <c r="G4" s="9">
        <f>AVERAGE(G8:G13)</f>
        <v>2.380952380952381</v>
      </c>
    </row>
    <row r="5" spans="1:7" ht="28.5" customHeight="1">
      <c r="A5" s="3"/>
      <c r="B5" s="3"/>
      <c r="C5" s="3"/>
      <c r="D5" s="3"/>
      <c r="F5" s="3"/>
      <c r="G5" s="4"/>
    </row>
    <row r="6" spans="3:6" s="16" customFormat="1" ht="15">
      <c r="C6" s="28"/>
      <c r="D6" s="18"/>
      <c r="E6" s="18"/>
      <c r="F6" s="29"/>
    </row>
    <row r="7" spans="1:9" s="1" customFormat="1" ht="63.75">
      <c r="A7" s="14" t="s">
        <v>3</v>
      </c>
      <c r="B7" s="31" t="s">
        <v>29</v>
      </c>
      <c r="C7" s="24" t="s">
        <v>27</v>
      </c>
      <c r="D7" s="32" t="s">
        <v>1</v>
      </c>
      <c r="E7" s="37" t="s">
        <v>31</v>
      </c>
      <c r="F7" s="27" t="s">
        <v>4</v>
      </c>
      <c r="G7" s="25" t="s">
        <v>5</v>
      </c>
      <c r="H7" s="30" t="s">
        <v>28</v>
      </c>
      <c r="I7" s="26" t="s">
        <v>32</v>
      </c>
    </row>
    <row r="8" spans="1:9" s="8" customFormat="1" ht="15">
      <c r="A8" s="6">
        <v>1</v>
      </c>
      <c r="B8" s="38" t="s">
        <v>34</v>
      </c>
      <c r="C8" s="6" t="s">
        <v>23</v>
      </c>
      <c r="D8" s="6">
        <v>7</v>
      </c>
      <c r="E8" s="6">
        <v>42</v>
      </c>
      <c r="F8" s="13">
        <v>0</v>
      </c>
      <c r="G8" s="7">
        <f aca="true" t="shared" si="0" ref="G8:G13">(F8/E8)*100</f>
        <v>0</v>
      </c>
      <c r="H8" s="6"/>
      <c r="I8" s="15" t="str">
        <f aca="true" t="shared" si="1" ref="I8:I13">IF(G8&gt;50,"рекомендуется"," ")</f>
        <v> </v>
      </c>
    </row>
    <row r="9" spans="1:9" s="8" customFormat="1" ht="15">
      <c r="A9" s="6">
        <v>2</v>
      </c>
      <c r="B9" s="38" t="s">
        <v>35</v>
      </c>
      <c r="C9" s="6" t="s">
        <v>17</v>
      </c>
      <c r="D9" s="6">
        <v>9</v>
      </c>
      <c r="E9" s="6">
        <v>42</v>
      </c>
      <c r="F9" s="13">
        <v>0</v>
      </c>
      <c r="G9" s="7">
        <f t="shared" si="0"/>
        <v>0</v>
      </c>
      <c r="H9" s="38" t="s">
        <v>42</v>
      </c>
      <c r="I9" s="15" t="str">
        <f t="shared" si="1"/>
        <v> </v>
      </c>
    </row>
    <row r="10" spans="1:9" s="8" customFormat="1" ht="15">
      <c r="A10" s="6">
        <v>3</v>
      </c>
      <c r="B10" s="38" t="s">
        <v>36</v>
      </c>
      <c r="C10" s="6" t="s">
        <v>17</v>
      </c>
      <c r="D10" s="6">
        <v>9</v>
      </c>
      <c r="E10" s="6">
        <v>42</v>
      </c>
      <c r="F10" s="13">
        <v>0</v>
      </c>
      <c r="G10" s="7">
        <f t="shared" si="0"/>
        <v>0</v>
      </c>
      <c r="H10" s="38" t="s">
        <v>42</v>
      </c>
      <c r="I10" s="15" t="str">
        <f t="shared" si="1"/>
        <v> </v>
      </c>
    </row>
    <row r="11" spans="1:9" s="8" customFormat="1" ht="15">
      <c r="A11" s="6">
        <v>4</v>
      </c>
      <c r="B11" s="38" t="s">
        <v>37</v>
      </c>
      <c r="C11" s="6" t="s">
        <v>23</v>
      </c>
      <c r="D11" s="6">
        <v>11</v>
      </c>
      <c r="E11" s="6">
        <v>42</v>
      </c>
      <c r="F11" s="13">
        <v>0</v>
      </c>
      <c r="G11" s="7">
        <f t="shared" si="0"/>
        <v>0</v>
      </c>
      <c r="H11" s="6"/>
      <c r="I11" s="15" t="str">
        <f t="shared" si="1"/>
        <v> </v>
      </c>
    </row>
    <row r="12" spans="1:9" s="8" customFormat="1" ht="15">
      <c r="A12" s="6">
        <v>5</v>
      </c>
      <c r="B12" s="38" t="s">
        <v>38</v>
      </c>
      <c r="C12" s="6" t="s">
        <v>16</v>
      </c>
      <c r="D12" s="6">
        <v>9</v>
      </c>
      <c r="E12" s="6">
        <v>42</v>
      </c>
      <c r="F12" s="13">
        <v>3</v>
      </c>
      <c r="G12" s="7">
        <f t="shared" si="0"/>
        <v>7.142857142857142</v>
      </c>
      <c r="H12" s="6"/>
      <c r="I12" s="15" t="str">
        <f t="shared" si="1"/>
        <v> </v>
      </c>
    </row>
    <row r="13" spans="1:9" s="8" customFormat="1" ht="15">
      <c r="A13" s="6">
        <v>6</v>
      </c>
      <c r="B13" s="38" t="s">
        <v>39</v>
      </c>
      <c r="C13" s="6" t="s">
        <v>9</v>
      </c>
      <c r="D13" s="6">
        <v>11</v>
      </c>
      <c r="E13" s="6">
        <v>42</v>
      </c>
      <c r="F13" s="13">
        <v>3</v>
      </c>
      <c r="G13" s="7">
        <f t="shared" si="0"/>
        <v>7.142857142857142</v>
      </c>
      <c r="H13" s="6"/>
      <c r="I13" s="15" t="str">
        <f t="shared" si="1"/>
        <v> </v>
      </c>
    </row>
    <row r="14" spans="1:2" s="8" customFormat="1" ht="15">
      <c r="A14" s="20"/>
      <c r="B14" s="20"/>
    </row>
    <row r="15" spans="1:5" s="8" customFormat="1" ht="15">
      <c r="A15" s="17" t="s">
        <v>6</v>
      </c>
      <c r="D15" s="21"/>
      <c r="E15" s="21"/>
    </row>
    <row r="16" spans="1:8" s="8" customFormat="1" ht="15">
      <c r="A16" s="20"/>
      <c r="B16" s="42" t="s">
        <v>40</v>
      </c>
      <c r="C16" s="43"/>
      <c r="E16" s="22" t="s">
        <v>24</v>
      </c>
      <c r="F16" s="23"/>
      <c r="G16" s="19"/>
      <c r="H16" s="19"/>
    </row>
    <row r="17" spans="1:8" s="8" customFormat="1" ht="15">
      <c r="A17" s="20"/>
      <c r="B17" s="42" t="s">
        <v>41</v>
      </c>
      <c r="C17" s="43"/>
      <c r="E17" s="22" t="s">
        <v>12</v>
      </c>
      <c r="F17" s="23"/>
      <c r="G17" s="19"/>
      <c r="H17" s="19"/>
    </row>
    <row r="18" spans="1:3" s="8" customFormat="1" ht="15">
      <c r="A18" s="20" t="s">
        <v>7</v>
      </c>
      <c r="B18" s="20"/>
      <c r="C18" s="39">
        <v>40870</v>
      </c>
    </row>
    <row r="19" spans="1:2" s="8" customFormat="1" ht="15">
      <c r="A19" s="20"/>
      <c r="B19" s="20"/>
    </row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  <row r="26" s="8" customFormat="1" ht="15"/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134" ht="15.75" hidden="1">
      <c r="B134" s="2" t="s">
        <v>12</v>
      </c>
    </row>
    <row r="135" ht="15.75" hidden="1">
      <c r="B135" s="2" t="s">
        <v>13</v>
      </c>
    </row>
    <row r="136" ht="15.75" hidden="1">
      <c r="B136" s="2" t="s">
        <v>8</v>
      </c>
    </row>
    <row r="137" ht="15.75" hidden="1">
      <c r="B137" s="2" t="s">
        <v>9</v>
      </c>
    </row>
    <row r="138" ht="15.75" hidden="1">
      <c r="B138" s="2" t="s">
        <v>10</v>
      </c>
    </row>
    <row r="139" ht="15.75" hidden="1">
      <c r="B139" s="2" t="s">
        <v>14</v>
      </c>
    </row>
    <row r="140" ht="15.75" hidden="1">
      <c r="B140" s="2" t="s">
        <v>15</v>
      </c>
    </row>
    <row r="141" ht="15.75" hidden="1">
      <c r="B141" s="2" t="s">
        <v>11</v>
      </c>
    </row>
    <row r="142" ht="15.75" hidden="1">
      <c r="B142" s="2" t="s">
        <v>16</v>
      </c>
    </row>
    <row r="143" ht="15.75" hidden="1">
      <c r="B143" s="2" t="s">
        <v>19</v>
      </c>
    </row>
    <row r="144" ht="15.75" hidden="1">
      <c r="B144" s="2" t="s">
        <v>21</v>
      </c>
    </row>
    <row r="145" ht="15.75" hidden="1">
      <c r="B145" s="2" t="s">
        <v>18</v>
      </c>
    </row>
    <row r="146" ht="15.75" hidden="1">
      <c r="B146" s="2" t="s">
        <v>20</v>
      </c>
    </row>
    <row r="147" ht="15.75" hidden="1">
      <c r="B147" s="2" t="s">
        <v>23</v>
      </c>
    </row>
    <row r="148" ht="15.75" hidden="1">
      <c r="B148" s="2" t="s">
        <v>22</v>
      </c>
    </row>
    <row r="149" ht="15.75" hidden="1">
      <c r="B149" s="2" t="s">
        <v>24</v>
      </c>
    </row>
    <row r="150" ht="15.75" hidden="1">
      <c r="B150" s="2" t="s">
        <v>25</v>
      </c>
    </row>
    <row r="151" ht="15.75" hidden="1">
      <c r="B151" s="2" t="s">
        <v>26</v>
      </c>
    </row>
    <row r="152" ht="15.75" hidden="1">
      <c r="B152" s="2" t="s">
        <v>17</v>
      </c>
    </row>
  </sheetData>
  <sheetProtection/>
  <mergeCells count="4">
    <mergeCell ref="A1:I1"/>
    <mergeCell ref="A2:B2"/>
    <mergeCell ref="B17:C17"/>
    <mergeCell ref="B16:C16"/>
  </mergeCells>
  <dataValidations count="1">
    <dataValidation type="list" allowBlank="1" showInputMessage="1" showErrorMessage="1" sqref="E16:E17 C8:C13">
      <formula1>$B$134:$B$152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кабакова тм</dc:creator>
  <cp:keywords/>
  <dc:description/>
  <cp:lastModifiedBy>Пономарева</cp:lastModifiedBy>
  <cp:lastPrinted>2011-10-18T08:51:58Z</cp:lastPrinted>
  <dcterms:created xsi:type="dcterms:W3CDTF">2010-11-01T08:30:37Z</dcterms:created>
  <dcterms:modified xsi:type="dcterms:W3CDTF">2011-11-23T10:06:52Z</dcterms:modified>
  <cp:category/>
  <cp:version/>
  <cp:contentType/>
  <cp:contentStatus/>
</cp:coreProperties>
</file>